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4_Educacion\1.4.4_Edu_superior\"/>
    </mc:Choice>
  </mc:AlternateContent>
  <xr:revisionPtr revIDLastSave="0" documentId="13_ncr:1_{97E1E181-E400-4F0B-9D8F-75EF5413F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o" sheetId="2" r:id="rId1"/>
    <sheet name="Movilidad_estudiantil" sheetId="4" r:id="rId2"/>
  </sheets>
  <definedNames>
    <definedName name="_xlnm._FilterDatabase" localSheetId="1" hidden="1">Movilidad_estudiantil!$C$1:$G$36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H38" i="4"/>
  <c r="H37" i="4"/>
  <c r="H3" i="4"/>
  <c r="H4" i="4"/>
  <c r="H5" i="4"/>
  <c r="H7" i="4"/>
  <c r="H9" i="4"/>
  <c r="H10" i="4"/>
  <c r="H11" i="4"/>
  <c r="H12" i="4"/>
  <c r="H13" i="4"/>
  <c r="H14" i="4"/>
  <c r="H15" i="4"/>
  <c r="H16" i="4"/>
  <c r="H17" i="4"/>
  <c r="H18" i="4"/>
  <c r="H19" i="4"/>
  <c r="H21" i="4"/>
  <c r="H22" i="4"/>
  <c r="H23" i="4"/>
  <c r="H24" i="4"/>
  <c r="H25" i="4"/>
  <c r="H26" i="4"/>
  <c r="H27" i="4"/>
  <c r="H28" i="4"/>
  <c r="H30" i="4"/>
  <c r="H31" i="4"/>
  <c r="H32" i="4"/>
  <c r="H33" i="4"/>
  <c r="H34" i="4"/>
  <c r="H35" i="4"/>
  <c r="F6" i="4"/>
  <c r="G36" i="4"/>
  <c r="F36" i="4"/>
  <c r="H36" i="4" s="1"/>
  <c r="G29" i="4"/>
  <c r="F29" i="4"/>
  <c r="H29" i="4" s="1"/>
  <c r="G20" i="4"/>
  <c r="F20" i="4"/>
  <c r="H20" i="4" s="1"/>
  <c r="G8" i="4"/>
  <c r="H8" i="4" s="1"/>
  <c r="G2" i="4"/>
  <c r="G6" i="4" s="1"/>
  <c r="H2" i="4" l="1"/>
  <c r="H39" i="4"/>
  <c r="H6" i="4"/>
</calcChain>
</file>

<file path=xl/sharedStrings.xml><?xml version="1.0" encoding="utf-8"?>
<sst xmlns="http://schemas.openxmlformats.org/spreadsheetml/2006/main" count="181" uniqueCount="39">
  <si>
    <t>Cuatrimestre</t>
  </si>
  <si>
    <t>Nacional</t>
  </si>
  <si>
    <t>Internacional</t>
  </si>
  <si>
    <t>Nombre del indicador</t>
  </si>
  <si>
    <t>Unidad de medida</t>
  </si>
  <si>
    <t>Número de estudiantes</t>
  </si>
  <si>
    <t>Descripción</t>
  </si>
  <si>
    <t>Frecuencia de actualización</t>
  </si>
  <si>
    <t>Fuente</t>
  </si>
  <si>
    <t>Cobertura temporal</t>
  </si>
  <si>
    <t>Última fecha de actualización</t>
  </si>
  <si>
    <t>Año</t>
  </si>
  <si>
    <t>Sexo</t>
  </si>
  <si>
    <t>Hombre</t>
  </si>
  <si>
    <t>Mujer</t>
  </si>
  <si>
    <t>Movilidad estudiantil UPA</t>
  </si>
  <si>
    <t>Número de estudiantes que cursan un periodo de estudios en otra institución nacional o extranjera con la que existe un convenio establecido.</t>
  </si>
  <si>
    <t>Total anual</t>
  </si>
  <si>
    <t>Enero - abril</t>
  </si>
  <si>
    <t>Mayo - agosto</t>
  </si>
  <si>
    <t>Septiembre -diciembre</t>
  </si>
  <si>
    <t>Próxima actualización</t>
  </si>
  <si>
    <t>Agosto - Diciembre</t>
  </si>
  <si>
    <t>NA</t>
  </si>
  <si>
    <t>Universidad Politécnica de Aguascalientes (UPA). Departamento de Control Escolar.</t>
  </si>
  <si>
    <t>Total</t>
  </si>
  <si>
    <t xml:space="preserve">Total  </t>
  </si>
  <si>
    <t>Julio 2025</t>
  </si>
  <si>
    <t>Cuatrimestral</t>
  </si>
  <si>
    <t>2018-1ER CUATR 2025</t>
  </si>
  <si>
    <t>Septiembre 2025</t>
  </si>
  <si>
    <t>CVE_ENT</t>
  </si>
  <si>
    <t>Entidad</t>
  </si>
  <si>
    <t>01</t>
  </si>
  <si>
    <t>Aguascalientes</t>
  </si>
  <si>
    <t xml:space="preserve"> NA : No se cuenta con la información desglosada por género</t>
  </si>
  <si>
    <t>Cobertura geográfica</t>
  </si>
  <si>
    <t>Local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</si>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</sst>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F2DBDB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2" borderId="0" xfId="1" applyFont="1" applyFill="1"/>
    <xf numFmtId="0" fontId="1" fillId="2" borderId="1" xfId="1" applyFont="1" applyFill="1" applyBorder="1"/>
    <xf numFmtId="0" fontId="1" fillId="0" borderId="1" xfId="0" applyFont="1" applyBorder="1"/>
    <xf numFmtId="0" fontId="1" fillId="2" borderId="1" xfId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2" fillId="4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0" fillId="6" borderId="1" xfId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0" fillId="2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1" fillId="6" borderId="1" xfId="1" applyFont="1" applyFill="1" applyBorder="1" applyAlignment="1">
      <alignment horizontal="left" vertical="center"/>
    </xf>
    <xf numFmtId="0" fontId="1" fillId="7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0" fillId="5" borderId="1" xfId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/>
    </xf>
    <xf numFmtId="0" fontId="2" fillId="5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1836C149-E1EA-4DA5-B83E-FD2F647EA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7F54-D48B-45B5-90A9-9B9043508BE9}">
  <dimension ref="A1:I14"/>
  <sheetViews>
    <sheetView tabSelected="1" workbookViewId="0">
      <selection activeCell="A2" sqref="A2:A11"/>
    </sheetView>
  </sheetViews>
  <sheetFormatPr baseColWidth="10" defaultColWidth="10.28515625" defaultRowHeight="15" x14ac:dyDescent="0.25"/>
  <cols>
    <col min="1" max="1" width="34.42578125" style="1" customWidth="1"/>
    <col min="2" max="2" width="74.28515625" style="1" customWidth="1"/>
    <col min="3" max="16384" width="10.28515625" style="1"/>
  </cols>
  <sheetData>
    <row r="1" spans="1:9" ht="21.75" customHeight="1" x14ac:dyDescent="0.25">
      <c r="A1" s="37" t="s">
        <v>15</v>
      </c>
      <c r="B1" s="38"/>
    </row>
    <row r="2" spans="1:9" x14ac:dyDescent="0.25">
      <c r="A2" s="2" t="s">
        <v>3</v>
      </c>
      <c r="B2" s="3" t="s">
        <v>15</v>
      </c>
    </row>
    <row r="3" spans="1:9" x14ac:dyDescent="0.25">
      <c r="A3" s="2" t="s">
        <v>4</v>
      </c>
      <c r="B3" s="2" t="s">
        <v>5</v>
      </c>
    </row>
    <row r="4" spans="1:9" ht="30" x14ac:dyDescent="0.25">
      <c r="A4" s="4" t="s">
        <v>6</v>
      </c>
      <c r="B4" s="5" t="s">
        <v>16</v>
      </c>
    </row>
    <row r="5" spans="1:9" x14ac:dyDescent="0.25">
      <c r="A5" s="4" t="s">
        <v>7</v>
      </c>
      <c r="B5" s="2" t="s">
        <v>28</v>
      </c>
    </row>
    <row r="6" spans="1:9" x14ac:dyDescent="0.25">
      <c r="A6" s="4" t="s">
        <v>8</v>
      </c>
      <c r="B6" s="12" t="s">
        <v>24</v>
      </c>
    </row>
    <row r="7" spans="1:9" x14ac:dyDescent="0.25">
      <c r="A7" s="4" t="s">
        <v>9</v>
      </c>
      <c r="B7" s="9" t="s">
        <v>29</v>
      </c>
    </row>
    <row r="8" spans="1:9" x14ac:dyDescent="0.25">
      <c r="A8" s="4" t="s">
        <v>36</v>
      </c>
      <c r="B8" s="9" t="s">
        <v>37</v>
      </c>
    </row>
    <row r="9" spans="1:9" x14ac:dyDescent="0.25">
      <c r="A9" s="2" t="s">
        <v>10</v>
      </c>
      <c r="B9" s="8" t="s">
        <v>27</v>
      </c>
    </row>
    <row r="10" spans="1:9" x14ac:dyDescent="0.25">
      <c r="A10" s="4" t="s">
        <v>21</v>
      </c>
      <c r="B10" s="8" t="s">
        <v>30</v>
      </c>
    </row>
    <row r="11" spans="1:9" x14ac:dyDescent="0.25">
      <c r="A11" s="34" t="s">
        <v>38</v>
      </c>
      <c r="B11" s="23" t="s">
        <v>35</v>
      </c>
    </row>
    <row r="14" spans="1:9" x14ac:dyDescent="0.25">
      <c r="B14" s="36"/>
      <c r="C14" s="36"/>
      <c r="D14" s="36"/>
      <c r="E14" s="36"/>
      <c r="F14" s="36"/>
      <c r="G14" s="36"/>
      <c r="H14" s="36"/>
      <c r="I14" s="36"/>
    </row>
  </sheetData>
  <mergeCells count="2">
    <mergeCell ref="B14:I14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5A574-053B-413E-B933-3FF8DE244D22}">
  <dimension ref="A1:H39"/>
  <sheetViews>
    <sheetView workbookViewId="0">
      <pane ySplit="1" topLeftCell="A20" activePane="bottomLeft" state="frozen"/>
      <selection pane="bottomLeft" activeCell="J26" sqref="J26"/>
    </sheetView>
  </sheetViews>
  <sheetFormatPr baseColWidth="10" defaultRowHeight="15" x14ac:dyDescent="0.25"/>
  <cols>
    <col min="1" max="1" width="11.42578125" style="19"/>
    <col min="2" max="2" width="18.140625" style="19" customWidth="1"/>
    <col min="3" max="3" width="15" style="33" customWidth="1"/>
    <col min="4" max="4" width="24.85546875" style="19" customWidth="1"/>
    <col min="5" max="5" width="13.140625" style="22" customWidth="1"/>
    <col min="6" max="6" width="16" style="19" customWidth="1"/>
    <col min="7" max="7" width="20" style="19" customWidth="1"/>
    <col min="8" max="8" width="13" style="19" customWidth="1"/>
    <col min="9" max="16384" width="11.42578125" style="19"/>
  </cols>
  <sheetData>
    <row r="1" spans="1:8" s="11" customFormat="1" ht="23.25" customHeight="1" x14ac:dyDescent="0.25">
      <c r="A1" s="31" t="s">
        <v>31</v>
      </c>
      <c r="B1" s="31" t="s">
        <v>32</v>
      </c>
      <c r="C1" s="6" t="s">
        <v>11</v>
      </c>
      <c r="D1" s="7" t="s">
        <v>0</v>
      </c>
      <c r="E1" s="26" t="s">
        <v>12</v>
      </c>
      <c r="F1" s="6" t="s">
        <v>1</v>
      </c>
      <c r="G1" s="10" t="s">
        <v>2</v>
      </c>
      <c r="H1" s="6" t="s">
        <v>26</v>
      </c>
    </row>
    <row r="2" spans="1:8" x14ac:dyDescent="0.25">
      <c r="A2" s="35" t="s">
        <v>33</v>
      </c>
      <c r="B2" s="23" t="s">
        <v>34</v>
      </c>
      <c r="C2" s="32">
        <v>2018</v>
      </c>
      <c r="D2" s="27" t="s">
        <v>18</v>
      </c>
      <c r="E2" s="28" t="s">
        <v>23</v>
      </c>
      <c r="F2" s="17">
        <v>0</v>
      </c>
      <c r="G2" s="18">
        <f>5+4+2+1+1+3+9+6+2+2+2+6</f>
        <v>43</v>
      </c>
      <c r="H2" s="23">
        <f>SUM(F2:G2)</f>
        <v>43</v>
      </c>
    </row>
    <row r="3" spans="1:8" x14ac:dyDescent="0.25">
      <c r="A3" s="35" t="s">
        <v>33</v>
      </c>
      <c r="B3" s="23" t="s">
        <v>34</v>
      </c>
      <c r="C3" s="32">
        <v>2018</v>
      </c>
      <c r="D3" s="27" t="s">
        <v>19</v>
      </c>
      <c r="E3" s="28" t="s">
        <v>23</v>
      </c>
      <c r="F3" s="17">
        <v>0</v>
      </c>
      <c r="G3" s="18">
        <v>15</v>
      </c>
      <c r="H3" s="23">
        <f t="shared" ref="H3:H36" si="0">SUM(F3:G3)</f>
        <v>15</v>
      </c>
    </row>
    <row r="4" spans="1:8" x14ac:dyDescent="0.25">
      <c r="A4" s="35" t="s">
        <v>33</v>
      </c>
      <c r="B4" s="23" t="s">
        <v>34</v>
      </c>
      <c r="C4" s="32">
        <v>2018</v>
      </c>
      <c r="D4" s="27" t="s">
        <v>20</v>
      </c>
      <c r="E4" s="16" t="s">
        <v>13</v>
      </c>
      <c r="F4" s="17">
        <v>2</v>
      </c>
      <c r="G4" s="18">
        <v>0</v>
      </c>
      <c r="H4" s="23">
        <f t="shared" si="0"/>
        <v>2</v>
      </c>
    </row>
    <row r="5" spans="1:8" x14ac:dyDescent="0.25">
      <c r="A5" s="35" t="s">
        <v>33</v>
      </c>
      <c r="B5" s="23" t="s">
        <v>34</v>
      </c>
      <c r="C5" s="32">
        <v>2018</v>
      </c>
      <c r="D5" s="27" t="s">
        <v>20</v>
      </c>
      <c r="E5" s="24" t="s">
        <v>14</v>
      </c>
      <c r="F5" s="17">
        <v>0</v>
      </c>
      <c r="G5" s="18">
        <v>0</v>
      </c>
      <c r="H5" s="23">
        <f t="shared" si="0"/>
        <v>0</v>
      </c>
    </row>
    <row r="6" spans="1:8" x14ac:dyDescent="0.25">
      <c r="A6" s="35" t="s">
        <v>33</v>
      </c>
      <c r="B6" s="23" t="s">
        <v>34</v>
      </c>
      <c r="C6" s="30">
        <v>2018</v>
      </c>
      <c r="D6" s="29" t="s">
        <v>17</v>
      </c>
      <c r="E6" s="30" t="s">
        <v>25</v>
      </c>
      <c r="F6" s="13">
        <f>SUM(F2:F5)</f>
        <v>2</v>
      </c>
      <c r="G6" s="13">
        <f>SUM(G2:G4)</f>
        <v>58</v>
      </c>
      <c r="H6" s="23">
        <f t="shared" si="0"/>
        <v>60</v>
      </c>
    </row>
    <row r="7" spans="1:8" x14ac:dyDescent="0.25">
      <c r="A7" s="35" t="s">
        <v>33</v>
      </c>
      <c r="B7" s="23" t="s">
        <v>34</v>
      </c>
      <c r="C7" s="32">
        <v>2019</v>
      </c>
      <c r="D7" s="27" t="s">
        <v>18</v>
      </c>
      <c r="E7" s="28" t="s">
        <v>14</v>
      </c>
      <c r="F7" s="17">
        <v>0</v>
      </c>
      <c r="G7" s="17">
        <v>0</v>
      </c>
      <c r="H7" s="23">
        <f t="shared" si="0"/>
        <v>0</v>
      </c>
    </row>
    <row r="8" spans="1:8" x14ac:dyDescent="0.25">
      <c r="A8" s="35" t="s">
        <v>33</v>
      </c>
      <c r="B8" s="23" t="s">
        <v>34</v>
      </c>
      <c r="C8" s="32">
        <v>2019</v>
      </c>
      <c r="D8" s="27" t="s">
        <v>18</v>
      </c>
      <c r="E8" s="16" t="s">
        <v>13</v>
      </c>
      <c r="F8" s="17">
        <v>0</v>
      </c>
      <c r="G8" s="18">
        <f>2+1+2+1+3+1+2</f>
        <v>12</v>
      </c>
      <c r="H8" s="23">
        <f t="shared" si="0"/>
        <v>12</v>
      </c>
    </row>
    <row r="9" spans="1:8" x14ac:dyDescent="0.25">
      <c r="A9" s="35" t="s">
        <v>33</v>
      </c>
      <c r="B9" s="23" t="s">
        <v>34</v>
      </c>
      <c r="C9" s="32">
        <v>2019</v>
      </c>
      <c r="D9" s="27" t="s">
        <v>19</v>
      </c>
      <c r="E9" s="16" t="s">
        <v>13</v>
      </c>
      <c r="F9" s="17">
        <v>0</v>
      </c>
      <c r="G9" s="18">
        <v>4</v>
      </c>
      <c r="H9" s="23">
        <f t="shared" si="0"/>
        <v>4</v>
      </c>
    </row>
    <row r="10" spans="1:8" x14ac:dyDescent="0.25">
      <c r="A10" s="35" t="s">
        <v>33</v>
      </c>
      <c r="B10" s="23" t="s">
        <v>34</v>
      </c>
      <c r="C10" s="32">
        <v>2019</v>
      </c>
      <c r="D10" s="27" t="s">
        <v>19</v>
      </c>
      <c r="E10" s="25" t="s">
        <v>14</v>
      </c>
      <c r="F10" s="17">
        <v>1</v>
      </c>
      <c r="G10" s="18">
        <v>7</v>
      </c>
      <c r="H10" s="23">
        <f t="shared" si="0"/>
        <v>8</v>
      </c>
    </row>
    <row r="11" spans="1:8" x14ac:dyDescent="0.25">
      <c r="A11" s="35" t="s">
        <v>33</v>
      </c>
      <c r="B11" s="23" t="s">
        <v>34</v>
      </c>
      <c r="C11" s="32">
        <v>2019</v>
      </c>
      <c r="D11" s="27" t="s">
        <v>20</v>
      </c>
      <c r="E11" s="28" t="s">
        <v>23</v>
      </c>
      <c r="F11" s="17">
        <v>0</v>
      </c>
      <c r="G11" s="18">
        <v>26</v>
      </c>
      <c r="H11" s="23">
        <f t="shared" si="0"/>
        <v>26</v>
      </c>
    </row>
    <row r="12" spans="1:8" x14ac:dyDescent="0.25">
      <c r="A12" s="35" t="s">
        <v>33</v>
      </c>
      <c r="B12" s="23" t="s">
        <v>34</v>
      </c>
      <c r="C12" s="30">
        <v>2019</v>
      </c>
      <c r="D12" s="29" t="s">
        <v>17</v>
      </c>
      <c r="E12" s="30" t="s">
        <v>25</v>
      </c>
      <c r="F12" s="13">
        <v>1</v>
      </c>
      <c r="G12" s="14">
        <v>49</v>
      </c>
      <c r="H12" s="23">
        <f t="shared" si="0"/>
        <v>50</v>
      </c>
    </row>
    <row r="13" spans="1:8" x14ac:dyDescent="0.25">
      <c r="A13" s="35" t="s">
        <v>33</v>
      </c>
      <c r="B13" s="23" t="s">
        <v>34</v>
      </c>
      <c r="C13" s="32">
        <v>2020</v>
      </c>
      <c r="D13" s="27" t="s">
        <v>18</v>
      </c>
      <c r="E13" s="28" t="s">
        <v>23</v>
      </c>
      <c r="F13" s="17">
        <v>0</v>
      </c>
      <c r="G13" s="18">
        <v>28</v>
      </c>
      <c r="H13" s="23">
        <f t="shared" si="0"/>
        <v>28</v>
      </c>
    </row>
    <row r="14" spans="1:8" x14ac:dyDescent="0.25">
      <c r="A14" s="35" t="s">
        <v>33</v>
      </c>
      <c r="B14" s="23" t="s">
        <v>34</v>
      </c>
      <c r="C14" s="32">
        <v>2020</v>
      </c>
      <c r="D14" s="27" t="s">
        <v>19</v>
      </c>
      <c r="E14" s="28" t="s">
        <v>23</v>
      </c>
      <c r="F14" s="17">
        <v>0</v>
      </c>
      <c r="G14" s="18">
        <v>21</v>
      </c>
      <c r="H14" s="23">
        <f t="shared" si="0"/>
        <v>21</v>
      </c>
    </row>
    <row r="15" spans="1:8" x14ac:dyDescent="0.25">
      <c r="A15" s="35" t="s">
        <v>33</v>
      </c>
      <c r="B15" s="23" t="s">
        <v>34</v>
      </c>
      <c r="C15" s="32">
        <v>2020</v>
      </c>
      <c r="D15" s="27" t="s">
        <v>20</v>
      </c>
      <c r="E15" s="28" t="s">
        <v>23</v>
      </c>
      <c r="F15" s="17">
        <v>0</v>
      </c>
      <c r="G15" s="18">
        <v>25</v>
      </c>
      <c r="H15" s="23">
        <f t="shared" si="0"/>
        <v>25</v>
      </c>
    </row>
    <row r="16" spans="1:8" x14ac:dyDescent="0.25">
      <c r="A16" s="35" t="s">
        <v>33</v>
      </c>
      <c r="B16" s="23" t="s">
        <v>34</v>
      </c>
      <c r="C16" s="30">
        <v>2020</v>
      </c>
      <c r="D16" s="29" t="s">
        <v>17</v>
      </c>
      <c r="E16" s="30" t="s">
        <v>25</v>
      </c>
      <c r="F16" s="13">
        <v>0</v>
      </c>
      <c r="G16" s="14">
        <v>74</v>
      </c>
      <c r="H16" s="23">
        <f t="shared" si="0"/>
        <v>74</v>
      </c>
    </row>
    <row r="17" spans="1:8" x14ac:dyDescent="0.25">
      <c r="A17" s="35" t="s">
        <v>33</v>
      </c>
      <c r="B17" s="23" t="s">
        <v>34</v>
      </c>
      <c r="C17" s="32">
        <v>2021</v>
      </c>
      <c r="D17" s="27" t="s">
        <v>18</v>
      </c>
      <c r="E17" s="28" t="s">
        <v>23</v>
      </c>
      <c r="F17" s="17">
        <v>9</v>
      </c>
      <c r="G17" s="18">
        <v>5</v>
      </c>
      <c r="H17" s="23">
        <f t="shared" si="0"/>
        <v>14</v>
      </c>
    </row>
    <row r="18" spans="1:8" x14ac:dyDescent="0.25">
      <c r="A18" s="35" t="s">
        <v>33</v>
      </c>
      <c r="B18" s="23" t="s">
        <v>34</v>
      </c>
      <c r="C18" s="32">
        <v>2021</v>
      </c>
      <c r="D18" s="27" t="s">
        <v>19</v>
      </c>
      <c r="E18" s="28" t="s">
        <v>23</v>
      </c>
      <c r="F18" s="17">
        <v>1</v>
      </c>
      <c r="G18" s="18">
        <v>3</v>
      </c>
      <c r="H18" s="23">
        <f t="shared" si="0"/>
        <v>4</v>
      </c>
    </row>
    <row r="19" spans="1:8" x14ac:dyDescent="0.25">
      <c r="A19" s="35" t="s">
        <v>33</v>
      </c>
      <c r="B19" s="23" t="s">
        <v>34</v>
      </c>
      <c r="C19" s="32">
        <v>2021</v>
      </c>
      <c r="D19" s="27" t="s">
        <v>20</v>
      </c>
      <c r="E19" s="28" t="s">
        <v>23</v>
      </c>
      <c r="F19" s="20">
        <v>0</v>
      </c>
      <c r="G19" s="20">
        <v>14</v>
      </c>
      <c r="H19" s="23">
        <f t="shared" si="0"/>
        <v>14</v>
      </c>
    </row>
    <row r="20" spans="1:8" x14ac:dyDescent="0.25">
      <c r="A20" s="35" t="s">
        <v>33</v>
      </c>
      <c r="B20" s="23" t="s">
        <v>34</v>
      </c>
      <c r="C20" s="30">
        <v>2021</v>
      </c>
      <c r="D20" s="29" t="s">
        <v>17</v>
      </c>
      <c r="E20" s="30" t="s">
        <v>25</v>
      </c>
      <c r="F20" s="15">
        <f>SUM(F17:F19)</f>
        <v>10</v>
      </c>
      <c r="G20" s="15">
        <f>SUM(G17:G19)</f>
        <v>22</v>
      </c>
      <c r="H20" s="23">
        <f t="shared" si="0"/>
        <v>32</v>
      </c>
    </row>
    <row r="21" spans="1:8" x14ac:dyDescent="0.25">
      <c r="A21" s="35" t="s">
        <v>33</v>
      </c>
      <c r="B21" s="23" t="s">
        <v>34</v>
      </c>
      <c r="C21" s="32">
        <v>2022</v>
      </c>
      <c r="D21" s="27" t="s">
        <v>18</v>
      </c>
      <c r="E21" s="28" t="s">
        <v>23</v>
      </c>
      <c r="F21" s="20">
        <v>0</v>
      </c>
      <c r="G21" s="20">
        <v>24</v>
      </c>
      <c r="H21" s="23">
        <f t="shared" si="0"/>
        <v>24</v>
      </c>
    </row>
    <row r="22" spans="1:8" x14ac:dyDescent="0.25">
      <c r="A22" s="35" t="s">
        <v>33</v>
      </c>
      <c r="B22" s="23" t="s">
        <v>34</v>
      </c>
      <c r="C22" s="32">
        <v>2022</v>
      </c>
      <c r="D22" s="27" t="s">
        <v>19</v>
      </c>
      <c r="E22" s="28" t="s">
        <v>23</v>
      </c>
      <c r="F22" s="20">
        <v>0</v>
      </c>
      <c r="G22" s="20">
        <v>17</v>
      </c>
      <c r="H22" s="23">
        <f t="shared" si="0"/>
        <v>17</v>
      </c>
    </row>
    <row r="23" spans="1:8" x14ac:dyDescent="0.25">
      <c r="A23" s="35" t="s">
        <v>33</v>
      </c>
      <c r="B23" s="23" t="s">
        <v>34</v>
      </c>
      <c r="C23" s="32">
        <v>2022</v>
      </c>
      <c r="D23" s="27" t="s">
        <v>20</v>
      </c>
      <c r="E23" s="28" t="s">
        <v>23</v>
      </c>
      <c r="F23" s="20">
        <v>1</v>
      </c>
      <c r="G23" s="20">
        <v>2</v>
      </c>
      <c r="H23" s="23">
        <f t="shared" si="0"/>
        <v>3</v>
      </c>
    </row>
    <row r="24" spans="1:8" x14ac:dyDescent="0.25">
      <c r="A24" s="35" t="s">
        <v>33</v>
      </c>
      <c r="B24" s="23" t="s">
        <v>34</v>
      </c>
      <c r="C24" s="30">
        <v>2022</v>
      </c>
      <c r="D24" s="29" t="s">
        <v>17</v>
      </c>
      <c r="E24" s="30" t="s">
        <v>25</v>
      </c>
      <c r="F24" s="15">
        <v>1</v>
      </c>
      <c r="G24" s="15">
        <v>43</v>
      </c>
      <c r="H24" s="23">
        <f t="shared" si="0"/>
        <v>44</v>
      </c>
    </row>
    <row r="25" spans="1:8" x14ac:dyDescent="0.25">
      <c r="A25" s="35" t="s">
        <v>33</v>
      </c>
      <c r="B25" s="23" t="s">
        <v>34</v>
      </c>
      <c r="C25" s="32">
        <v>2023</v>
      </c>
      <c r="D25" s="27" t="s">
        <v>18</v>
      </c>
      <c r="E25" s="28" t="s">
        <v>23</v>
      </c>
      <c r="F25" s="20">
        <v>0</v>
      </c>
      <c r="G25" s="20">
        <v>0</v>
      </c>
      <c r="H25" s="23">
        <f t="shared" si="0"/>
        <v>0</v>
      </c>
    </row>
    <row r="26" spans="1:8" x14ac:dyDescent="0.25">
      <c r="A26" s="35" t="s">
        <v>33</v>
      </c>
      <c r="B26" s="23" t="s">
        <v>34</v>
      </c>
      <c r="C26" s="32">
        <v>2023</v>
      </c>
      <c r="D26" s="27" t="s">
        <v>19</v>
      </c>
      <c r="E26" s="21" t="s">
        <v>13</v>
      </c>
      <c r="F26" s="17">
        <v>0</v>
      </c>
      <c r="G26" s="18">
        <v>1</v>
      </c>
      <c r="H26" s="23">
        <f t="shared" si="0"/>
        <v>1</v>
      </c>
    </row>
    <row r="27" spans="1:8" x14ac:dyDescent="0.25">
      <c r="A27" s="35" t="s">
        <v>33</v>
      </c>
      <c r="B27" s="23" t="s">
        <v>34</v>
      </c>
      <c r="C27" s="32">
        <v>2023</v>
      </c>
      <c r="D27" s="27" t="s">
        <v>19</v>
      </c>
      <c r="E27" s="21" t="s">
        <v>14</v>
      </c>
      <c r="F27" s="17">
        <v>0</v>
      </c>
      <c r="G27" s="18">
        <v>4</v>
      </c>
      <c r="H27" s="23">
        <f t="shared" si="0"/>
        <v>4</v>
      </c>
    </row>
    <row r="28" spans="1:8" x14ac:dyDescent="0.25">
      <c r="A28" s="35" t="s">
        <v>33</v>
      </c>
      <c r="B28" s="23" t="s">
        <v>34</v>
      </c>
      <c r="C28" s="32">
        <v>2023</v>
      </c>
      <c r="D28" s="27" t="s">
        <v>20</v>
      </c>
      <c r="E28" s="28" t="s">
        <v>23</v>
      </c>
      <c r="F28" s="17">
        <v>0</v>
      </c>
      <c r="G28" s="18">
        <v>0</v>
      </c>
      <c r="H28" s="23">
        <f t="shared" si="0"/>
        <v>0</v>
      </c>
    </row>
    <row r="29" spans="1:8" x14ac:dyDescent="0.25">
      <c r="A29" s="35" t="s">
        <v>33</v>
      </c>
      <c r="B29" s="23" t="s">
        <v>34</v>
      </c>
      <c r="C29" s="30">
        <v>2023</v>
      </c>
      <c r="D29" s="29" t="s">
        <v>17</v>
      </c>
      <c r="E29" s="30" t="s">
        <v>25</v>
      </c>
      <c r="F29" s="13">
        <f>SUM(F25:F28)</f>
        <v>0</v>
      </c>
      <c r="G29" s="13">
        <f>SUM(G25:G28)</f>
        <v>5</v>
      </c>
      <c r="H29" s="23">
        <f t="shared" si="0"/>
        <v>5</v>
      </c>
    </row>
    <row r="30" spans="1:8" x14ac:dyDescent="0.25">
      <c r="A30" s="35" t="s">
        <v>33</v>
      </c>
      <c r="B30" s="23" t="s">
        <v>34</v>
      </c>
      <c r="C30" s="32">
        <v>2024</v>
      </c>
      <c r="D30" s="27" t="s">
        <v>18</v>
      </c>
      <c r="E30" s="21" t="s">
        <v>13</v>
      </c>
      <c r="F30" s="20">
        <v>0</v>
      </c>
      <c r="G30" s="20">
        <v>1</v>
      </c>
      <c r="H30" s="23">
        <f t="shared" si="0"/>
        <v>1</v>
      </c>
    </row>
    <row r="31" spans="1:8" x14ac:dyDescent="0.25">
      <c r="A31" s="35" t="s">
        <v>33</v>
      </c>
      <c r="B31" s="23" t="s">
        <v>34</v>
      </c>
      <c r="C31" s="32">
        <v>2024</v>
      </c>
      <c r="D31" s="27" t="s">
        <v>18</v>
      </c>
      <c r="E31" s="21" t="s">
        <v>14</v>
      </c>
      <c r="F31" s="20">
        <v>0</v>
      </c>
      <c r="G31" s="20">
        <v>3</v>
      </c>
      <c r="H31" s="23">
        <f t="shared" si="0"/>
        <v>3</v>
      </c>
    </row>
    <row r="32" spans="1:8" x14ac:dyDescent="0.25">
      <c r="A32" s="35" t="s">
        <v>33</v>
      </c>
      <c r="B32" s="23" t="s">
        <v>34</v>
      </c>
      <c r="C32" s="32">
        <v>2024</v>
      </c>
      <c r="D32" s="27" t="s">
        <v>19</v>
      </c>
      <c r="E32" s="21" t="s">
        <v>13</v>
      </c>
      <c r="F32" s="20">
        <v>0</v>
      </c>
      <c r="G32" s="20">
        <v>9</v>
      </c>
      <c r="H32" s="23">
        <f t="shared" si="0"/>
        <v>9</v>
      </c>
    </row>
    <row r="33" spans="1:8" x14ac:dyDescent="0.25">
      <c r="A33" s="35" t="s">
        <v>33</v>
      </c>
      <c r="B33" s="23" t="s">
        <v>34</v>
      </c>
      <c r="C33" s="32">
        <v>2024</v>
      </c>
      <c r="D33" s="27" t="s">
        <v>19</v>
      </c>
      <c r="E33" s="21" t="s">
        <v>14</v>
      </c>
      <c r="F33" s="20">
        <v>0</v>
      </c>
      <c r="G33" s="20">
        <v>7</v>
      </c>
      <c r="H33" s="23">
        <f t="shared" si="0"/>
        <v>7</v>
      </c>
    </row>
    <row r="34" spans="1:8" x14ac:dyDescent="0.25">
      <c r="A34" s="35" t="s">
        <v>33</v>
      </c>
      <c r="B34" s="23" t="s">
        <v>34</v>
      </c>
      <c r="C34" s="32">
        <v>2024</v>
      </c>
      <c r="D34" s="27" t="s">
        <v>22</v>
      </c>
      <c r="E34" s="21" t="s">
        <v>13</v>
      </c>
      <c r="F34" s="20">
        <v>1</v>
      </c>
      <c r="G34" s="20">
        <v>1</v>
      </c>
      <c r="H34" s="23">
        <f t="shared" si="0"/>
        <v>2</v>
      </c>
    </row>
    <row r="35" spans="1:8" x14ac:dyDescent="0.25">
      <c r="A35" s="35" t="s">
        <v>33</v>
      </c>
      <c r="B35" s="23" t="s">
        <v>34</v>
      </c>
      <c r="C35" s="32">
        <v>2024</v>
      </c>
      <c r="D35" s="27" t="s">
        <v>22</v>
      </c>
      <c r="E35" s="21" t="s">
        <v>14</v>
      </c>
      <c r="F35" s="20">
        <v>0</v>
      </c>
      <c r="G35" s="20">
        <v>0</v>
      </c>
      <c r="H35" s="23">
        <f t="shared" si="0"/>
        <v>0</v>
      </c>
    </row>
    <row r="36" spans="1:8" x14ac:dyDescent="0.25">
      <c r="A36" s="35" t="s">
        <v>33</v>
      </c>
      <c r="B36" s="23" t="s">
        <v>34</v>
      </c>
      <c r="C36" s="30">
        <v>2024</v>
      </c>
      <c r="D36" s="29" t="s">
        <v>17</v>
      </c>
      <c r="E36" s="30" t="s">
        <v>25</v>
      </c>
      <c r="F36" s="15">
        <f>SUM(F30:F35)</f>
        <v>1</v>
      </c>
      <c r="G36" s="15">
        <f>SUM(G30:G35)</f>
        <v>21</v>
      </c>
      <c r="H36" s="23">
        <f t="shared" si="0"/>
        <v>22</v>
      </c>
    </row>
    <row r="37" spans="1:8" x14ac:dyDescent="0.25">
      <c r="A37" s="35" t="s">
        <v>33</v>
      </c>
      <c r="B37" s="23" t="s">
        <v>34</v>
      </c>
      <c r="C37" s="32">
        <v>2025</v>
      </c>
      <c r="D37" s="23" t="s">
        <v>18</v>
      </c>
      <c r="E37" s="21" t="s">
        <v>13</v>
      </c>
      <c r="F37" s="23">
        <v>0</v>
      </c>
      <c r="G37" s="23">
        <v>4</v>
      </c>
      <c r="H37" s="23">
        <f>SUM(F37:G37)</f>
        <v>4</v>
      </c>
    </row>
    <row r="38" spans="1:8" x14ac:dyDescent="0.25">
      <c r="A38" s="35" t="s">
        <v>33</v>
      </c>
      <c r="B38" s="23" t="s">
        <v>34</v>
      </c>
      <c r="C38" s="32">
        <v>2025</v>
      </c>
      <c r="D38" s="23" t="s">
        <v>18</v>
      </c>
      <c r="E38" s="21" t="s">
        <v>14</v>
      </c>
      <c r="F38" s="23">
        <v>0</v>
      </c>
      <c r="G38" s="23">
        <v>2</v>
      </c>
      <c r="H38" s="23">
        <f t="shared" ref="H38:H39" si="1">SUM(F38:G38)</f>
        <v>2</v>
      </c>
    </row>
    <row r="39" spans="1:8" s="11" customFormat="1" x14ac:dyDescent="0.25">
      <c r="A39" s="35" t="s">
        <v>33</v>
      </c>
      <c r="B39" s="23" t="s">
        <v>34</v>
      </c>
      <c r="C39" s="30">
        <v>2025</v>
      </c>
      <c r="D39" s="31" t="s">
        <v>17</v>
      </c>
      <c r="E39" s="30" t="s">
        <v>25</v>
      </c>
      <c r="F39" s="31">
        <f>SUM(F37:F38)</f>
        <v>0</v>
      </c>
      <c r="G39" s="31">
        <f>SUM(G37:G38)</f>
        <v>6</v>
      </c>
      <c r="H39" s="23">
        <f t="shared" si="1"/>
        <v>6</v>
      </c>
    </row>
  </sheetData>
  <autoFilter ref="C1:G36" xr:uid="{30B5A574-053B-413E-B933-3FF8DE244D22}"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Movilidad_estudiantil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Ana Cristina Sánchez López (SEPLADE, Analista de Infor</cp:lastModifiedBy>
  <dcterms:created xsi:type="dcterms:W3CDTF">2015-06-05T18:19:34Z</dcterms:created>
  <dcterms:modified xsi:type="dcterms:W3CDTF">2025-07-22T14:49:42Z</dcterms:modified>
</cp:coreProperties>
</file>